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Full Disclosure Policy\"/>
    </mc:Choice>
  </mc:AlternateContent>
  <bookViews>
    <workbookView xWindow="360" yWindow="525" windowWidth="19815" windowHeight="7365"/>
  </bookViews>
  <sheets>
    <sheet name="Form 7 - DFU" sheetId="1" r:id="rId1"/>
    <sheet name="FDPP LICENSE" sheetId="2" state="veryHidden" r:id="rId2"/>
  </sheets>
  <calcPr calcId="152511"/>
</workbook>
</file>

<file path=xl/calcChain.xml><?xml version="1.0" encoding="utf-8"?>
<calcChain xmlns="http://schemas.openxmlformats.org/spreadsheetml/2006/main">
  <c r="G43" i="1" l="1"/>
  <c r="C43" i="1"/>
</calcChain>
</file>

<file path=xl/sharedStrings.xml><?xml version="1.0" encoding="utf-8"?>
<sst xmlns="http://schemas.openxmlformats.org/spreadsheetml/2006/main" count="113" uniqueCount="79">
  <si>
    <t>FDP Form 7 - 20% Development Fund Utilization</t>
  </si>
  <si>
    <t>UTILIZATION OF THE 20%  OF THE NATIONAL TAX ALLOTMENT</t>
  </si>
  <si>
    <t>REGION:</t>
  </si>
  <si>
    <t>CALENDAR YEAR:</t>
  </si>
  <si>
    <t>PROVINCE:</t>
  </si>
  <si>
    <t>QUARTER:</t>
  </si>
  <si>
    <t>CITY/MUNICIPALITY:</t>
  </si>
  <si>
    <t>Program or
Project</t>
  </si>
  <si>
    <t>Location</t>
  </si>
  <si>
    <t>Total Cost</t>
  </si>
  <si>
    <t>Date Started</t>
  </si>
  <si>
    <t>Target
Completion
Date</t>
  </si>
  <si>
    <t>Project Status</t>
  </si>
  <si>
    <t>No. of
Extensions, if
any</t>
  </si>
  <si>
    <t>Remarks</t>
  </si>
  <si>
    <t>% of
Completion</t>
  </si>
  <si>
    <t>Total Cost Incurred
to Date</t>
  </si>
  <si>
    <t>Social
Development (pls
list down specific projects)</t>
  </si>
  <si>
    <t>Economic
Development (pls
list down specific projects)</t>
  </si>
  <si>
    <t>Environmental
Management (pls
list down specific
projects)</t>
  </si>
  <si>
    <t>We hereby certify that we have reviewed the contents and hereby attest to the veracity and correctness of tha data or information contained in this document.</t>
  </si>
  <si>
    <t>Local Budget Officer</t>
  </si>
  <si>
    <t>Local Chief Executive</t>
  </si>
  <si>
    <t>CAUTION:</t>
  </si>
  <si>
    <t>TO REDUCE THE RISK OF UPLOADING WRONG TEMPLATE FOR THIS DOCUMENT, DO NOT EDIT/DELETE THIS SHEET.</t>
  </si>
  <si>
    <t>FROM:</t>
  </si>
  <si>
    <t>FDPP TEAM</t>
  </si>
  <si>
    <t>v1</t>
  </si>
  <si>
    <t>CAGAYAN</t>
  </si>
  <si>
    <t>Concreting of Matalao (Sitio Nito) Road</t>
  </si>
  <si>
    <t>Concreting of Calapangan Road</t>
  </si>
  <si>
    <t>Concreting of Centro Norte Road</t>
  </si>
  <si>
    <t>Matalao</t>
  </si>
  <si>
    <t>Calapangan</t>
  </si>
  <si>
    <t>Centro Norte</t>
  </si>
  <si>
    <t>Concreting of SLF Road</t>
  </si>
  <si>
    <t>Steep Slope Downgrading Along Lubo-Balanni Road</t>
  </si>
  <si>
    <t>Acquisition of Road Right of Way</t>
  </si>
  <si>
    <t>Construction of Municipal Evacuation Center Final Phase</t>
  </si>
  <si>
    <t>Improvement of Municipal Gymnasium Building</t>
  </si>
  <si>
    <t>Landscaping of Municipal Gymnasium Grounds</t>
  </si>
  <si>
    <t>Construction of Barangay Covered Court (Centro Sur)</t>
  </si>
  <si>
    <t>Construction of Barangay Covered Court (Virginia)</t>
  </si>
  <si>
    <t>Construction of Barangay Covered Court (Balagan)</t>
  </si>
  <si>
    <t>Construction of Barangay Covered Court (San Manuel)</t>
  </si>
  <si>
    <t>Construction of Entrance and Exit Gates of the New Public Market</t>
  </si>
  <si>
    <t>Construction of Open Market Stalls for Mobile Dry Goods Vendors</t>
  </si>
  <si>
    <t>Construction of Perimeter Fence of Water Sources/Pumpinf Facilities</t>
  </si>
  <si>
    <t>Installation of Additional Watter Distribution Pipelines</t>
  </si>
  <si>
    <t>Construction of Dungao Potable Water System</t>
  </si>
  <si>
    <t>Construction of CACA Potable Water System</t>
  </si>
  <si>
    <t>DEBT SERVICING</t>
  </si>
  <si>
    <t>Provision for Principal Payment</t>
  </si>
  <si>
    <t>Masical</t>
  </si>
  <si>
    <t>Lubo-Balanni</t>
  </si>
  <si>
    <t>Centro Sur</t>
  </si>
  <si>
    <t>Virginia</t>
  </si>
  <si>
    <t>Balagan</t>
  </si>
  <si>
    <t>San Manuel</t>
  </si>
  <si>
    <t>Dungao</t>
  </si>
  <si>
    <t>CACA</t>
  </si>
  <si>
    <t>Total</t>
  </si>
  <si>
    <t>June</t>
  </si>
  <si>
    <t>August</t>
  </si>
  <si>
    <t>February</t>
  </si>
  <si>
    <t>March</t>
  </si>
  <si>
    <t>January</t>
  </si>
  <si>
    <t>May</t>
  </si>
  <si>
    <t>July</t>
  </si>
  <si>
    <t>September</t>
  </si>
  <si>
    <t>December</t>
  </si>
  <si>
    <t>April</t>
  </si>
  <si>
    <t>October</t>
  </si>
  <si>
    <r>
      <t xml:space="preserve">                                                                        </t>
    </r>
    <r>
      <rPr>
        <b/>
        <sz val="11"/>
        <color rgb="FF000000"/>
        <rFont val="Calibri"/>
        <family val="2"/>
      </rPr>
      <t>LOYDA B. PIÑERA</t>
    </r>
  </si>
  <si>
    <t xml:space="preserve">                         ATTY. VICENTE G. PAGURAYAN</t>
  </si>
  <si>
    <t>REGION II - CAGAYAN VALLEY</t>
  </si>
  <si>
    <t>SANTO NIÑO (FAIRE)</t>
  </si>
  <si>
    <t xml:space="preserve">                                                                        Original Signed</t>
  </si>
  <si>
    <t xml:space="preserve">                                 Original 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</si>
</sst>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FF0000"/>
      <name val="Calibri"/>
    </font>
    <font>
      <sz val="7"/>
      <color rgb="FF000000"/>
      <name val="Calibri"/>
    </font>
    <font>
      <sz val="9"/>
      <color rgb="FF000000"/>
      <name val="Calibri"/>
    </font>
    <font>
      <sz val="8"/>
      <color rgb="FF000000"/>
      <name val="Calibri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63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1" xfId="0" applyFont="1" applyFill="1" applyBorder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4" fillId="2" borderId="0" xfId="0" applyFont="1" applyFill="1" applyProtection="1">
      <protection locked="0"/>
    </xf>
    <xf numFmtId="0" fontId="3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/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0" fillId="2" borderId="5" xfId="0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left" vertical="top"/>
      <protection locked="0"/>
    </xf>
    <xf numFmtId="0" fontId="5" fillId="2" borderId="5" xfId="0" applyFont="1" applyFill="1" applyBorder="1" applyAlignment="1" applyProtection="1">
      <alignment horizontal="left" vertical="top"/>
      <protection locked="0"/>
    </xf>
    <xf numFmtId="0" fontId="6" fillId="2" borderId="5" xfId="0" applyFont="1" applyFill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4" fontId="0" fillId="2" borderId="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4" fontId="9" fillId="2" borderId="2" xfId="0" applyNumberFormat="1" applyFont="1" applyFill="1" applyBorder="1" applyAlignment="1" applyProtection="1">
      <alignment horizontal="center"/>
      <protection locked="0"/>
    </xf>
    <xf numFmtId="9" fontId="0" fillId="2" borderId="5" xfId="0" applyNumberFormat="1" applyFill="1" applyBorder="1" applyAlignment="1" applyProtection="1">
      <alignment horizontal="center"/>
      <protection locked="0"/>
    </xf>
    <xf numFmtId="4" fontId="0" fillId="2" borderId="5" xfId="0" applyNumberFormat="1" applyFill="1" applyBorder="1" applyProtection="1">
      <protection locked="0"/>
    </xf>
    <xf numFmtId="0" fontId="7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0" fillId="2" borderId="4" xfId="0" applyNumberForma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vertical="center"/>
    </xf>
    <xf numFmtId="0" fontId="10" fillId="2" borderId="0" xfId="0" applyFont="1" applyFill="1" applyProtection="1">
      <protection locked="0"/>
    </xf>
    <xf numFmtId="0" fontId="6" fillId="2" borderId="4" xfId="0" applyFont="1" applyFill="1" applyBorder="1" applyAlignment="1" applyProtection="1">
      <alignment horizontal="left" vertical="top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9" fontId="0" fillId="2" borderId="4" xfId="0" applyNumberFormat="1" applyFill="1" applyBorder="1" applyAlignment="1" applyProtection="1">
      <alignment horizontal="center"/>
      <protection locked="0"/>
    </xf>
    <xf numFmtId="4" fontId="0" fillId="2" borderId="4" xfId="0" applyNumberFormat="1" applyFill="1" applyBorder="1" applyProtection="1">
      <protection locked="0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4" fontId="0" fillId="2" borderId="3" xfId="0" applyNumberFormat="1" applyFill="1" applyBorder="1" applyAlignment="1" applyProtection="1">
      <alignment horizontal="center"/>
      <protection locked="0"/>
    </xf>
    <xf numFmtId="4" fontId="0" fillId="2" borderId="4" xfId="0" applyNumberFormat="1" applyFill="1" applyBorder="1" applyAlignment="1" applyProtection="1">
      <alignment horizontal="center"/>
      <protection locked="0"/>
    </xf>
    <xf numFmtId="4" fontId="0" fillId="2" borderId="5" xfId="0" applyNumberForma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vertical="top" wrapText="1"/>
      <protection locked="0"/>
    </xf>
    <xf numFmtId="0" fontId="5" fillId="2" borderId="4" xfId="0" applyFont="1" applyFill="1" applyBorder="1" applyAlignment="1" applyProtection="1">
      <alignment vertical="top" wrapText="1"/>
      <protection locked="0"/>
    </xf>
    <xf numFmtId="0" fontId="5" fillId="2" borderId="5" xfId="0" applyFont="1" applyFill="1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0" fontId="5" fillId="2" borderId="5" xfId="0" applyFont="1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47</xdr:row>
      <xdr:rowOff>0</xdr:rowOff>
    </xdr:from>
    <xdr:to>
      <xdr:col>2</xdr:col>
      <xdr:colOff>774700</xdr:colOff>
      <xdr:row>47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CF6FF514-B960-4AFB-A0F8-BA3FABB6480A}"/>
            </a:ext>
          </a:extLst>
        </xdr:cNvPr>
        <xdr:cNvCxnSpPr/>
      </xdr:nvCxnSpPr>
      <xdr:spPr>
        <a:xfrm>
          <a:off x="57150" y="5020235"/>
          <a:ext cx="3568326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1240865</xdr:colOff>
      <xdr:row>47</xdr:row>
      <xdr:rowOff>6350</xdr:rowOff>
    </xdr:from>
    <xdr:to>
      <xdr:col>7</xdr:col>
      <xdr:colOff>1056715</xdr:colOff>
      <xdr:row>47</xdr:row>
      <xdr:rowOff>6350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328ECA3F-7F86-4591-9351-329C4E42D68C}"/>
            </a:ext>
          </a:extLst>
        </xdr:cNvPr>
        <xdr:cNvCxnSpPr/>
      </xdr:nvCxnSpPr>
      <xdr:spPr>
        <a:xfrm>
          <a:off x="6942418" y="5205879"/>
          <a:ext cx="3751356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10" zoomScale="85" zoomScaleNormal="85" workbookViewId="0">
      <selection activeCell="E25" sqref="E25"/>
    </sheetView>
  </sheetViews>
  <sheetFormatPr defaultRowHeight="15" x14ac:dyDescent="0.25"/>
  <cols>
    <col min="1" max="1" width="49.140625" style="4" customWidth="1"/>
    <col min="2" max="6" width="20.5703125" style="4" customWidth="1"/>
    <col min="7" max="10" width="15.7109375" style="4" customWidth="1"/>
    <col min="11" max="11" width="8.85546875" style="4" customWidth="1"/>
  </cols>
  <sheetData>
    <row r="1" spans="1:9" x14ac:dyDescent="0.25">
      <c r="A1" s="14" t="s">
        <v>0</v>
      </c>
      <c r="B1" s="3"/>
      <c r="C1" s="3"/>
      <c r="D1" s="3"/>
      <c r="E1" s="3"/>
    </row>
    <row r="2" spans="1:9" x14ac:dyDescent="0.25">
      <c r="A2" s="5"/>
      <c r="B2" s="5"/>
      <c r="C2" s="5"/>
      <c r="D2" s="5"/>
      <c r="E2" s="5"/>
    </row>
    <row r="3" spans="1:9" x14ac:dyDescent="0.25">
      <c r="A3" s="45" t="s">
        <v>1</v>
      </c>
      <c r="B3" s="45"/>
      <c r="C3" s="45"/>
      <c r="D3" s="45"/>
      <c r="E3" s="45"/>
      <c r="F3" s="45"/>
      <c r="G3" s="45"/>
      <c r="H3" s="45"/>
      <c r="I3" s="45"/>
    </row>
    <row r="4" spans="1:9" x14ac:dyDescent="0.25">
      <c r="A4" s="6"/>
      <c r="B4" s="6"/>
      <c r="C4" s="6"/>
      <c r="D4" s="6"/>
      <c r="E4" s="6"/>
    </row>
    <row r="5" spans="1:9" x14ac:dyDescent="0.25">
      <c r="A5" s="15" t="s">
        <v>2</v>
      </c>
      <c r="B5" s="35" t="s">
        <v>75</v>
      </c>
      <c r="C5" s="7"/>
      <c r="D5" s="16" t="s">
        <v>3</v>
      </c>
      <c r="E5" s="7">
        <v>2023</v>
      </c>
    </row>
    <row r="6" spans="1:9" x14ac:dyDescent="0.25">
      <c r="A6" s="17" t="s">
        <v>4</v>
      </c>
      <c r="B6" s="18" t="s">
        <v>28</v>
      </c>
      <c r="C6" s="9"/>
      <c r="D6" s="19" t="s">
        <v>5</v>
      </c>
      <c r="E6" s="9">
        <v>1</v>
      </c>
    </row>
    <row r="7" spans="1:9" x14ac:dyDescent="0.25">
      <c r="A7" s="17" t="s">
        <v>6</v>
      </c>
      <c r="B7" s="31" t="s">
        <v>76</v>
      </c>
      <c r="D7" s="1"/>
    </row>
    <row r="8" spans="1:9" x14ac:dyDescent="0.25">
      <c r="A8" s="8"/>
    </row>
    <row r="9" spans="1:9" x14ac:dyDescent="0.25">
      <c r="A9" s="54" t="s">
        <v>7</v>
      </c>
      <c r="B9" s="41" t="s">
        <v>8</v>
      </c>
      <c r="C9" s="41" t="s">
        <v>9</v>
      </c>
      <c r="D9" s="41" t="s">
        <v>10</v>
      </c>
      <c r="E9" s="54" t="s">
        <v>11</v>
      </c>
      <c r="F9" s="55" t="s">
        <v>12</v>
      </c>
      <c r="G9" s="55"/>
      <c r="H9" s="54" t="s">
        <v>13</v>
      </c>
      <c r="I9" s="41" t="s">
        <v>14</v>
      </c>
    </row>
    <row r="10" spans="1:9" x14ac:dyDescent="0.25">
      <c r="A10" s="54"/>
      <c r="B10" s="41"/>
      <c r="C10" s="41"/>
      <c r="D10" s="41"/>
      <c r="E10" s="41"/>
      <c r="F10" s="54" t="s">
        <v>15</v>
      </c>
      <c r="G10" s="54" t="s">
        <v>16</v>
      </c>
      <c r="H10" s="41"/>
      <c r="I10" s="41"/>
    </row>
    <row r="11" spans="1:9" x14ac:dyDescent="0.25">
      <c r="A11" s="54"/>
      <c r="B11" s="41"/>
      <c r="C11" s="41"/>
      <c r="D11" s="41"/>
      <c r="E11" s="41"/>
      <c r="F11" s="41"/>
      <c r="G11" s="41"/>
      <c r="H11" s="41"/>
      <c r="I11" s="41"/>
    </row>
    <row r="12" spans="1:9" x14ac:dyDescent="0.25">
      <c r="A12" s="56" t="s">
        <v>17</v>
      </c>
      <c r="B12" s="42"/>
      <c r="C12" s="51">
        <v>0</v>
      </c>
      <c r="D12" s="42"/>
      <c r="E12" s="42"/>
      <c r="F12" s="42"/>
      <c r="G12" s="42"/>
      <c r="H12" s="42"/>
      <c r="I12" s="42"/>
    </row>
    <row r="13" spans="1:9" x14ac:dyDescent="0.25">
      <c r="A13" s="57"/>
      <c r="B13" s="43"/>
      <c r="C13" s="52"/>
      <c r="D13" s="43"/>
      <c r="E13" s="43"/>
      <c r="F13" s="43"/>
      <c r="G13" s="43"/>
      <c r="H13" s="43"/>
      <c r="I13" s="43"/>
    </row>
    <row r="14" spans="1:9" x14ac:dyDescent="0.25">
      <c r="A14" s="58"/>
      <c r="B14" s="44"/>
      <c r="C14" s="53"/>
      <c r="D14" s="44"/>
      <c r="E14" s="44"/>
      <c r="F14" s="44"/>
      <c r="G14" s="44"/>
      <c r="H14" s="44"/>
      <c r="I14" s="44"/>
    </row>
    <row r="15" spans="1:9" x14ac:dyDescent="0.25">
      <c r="A15" s="59" t="s">
        <v>18</v>
      </c>
      <c r="B15" s="42"/>
      <c r="C15" s="42"/>
      <c r="D15" s="42"/>
      <c r="E15" s="42"/>
      <c r="F15" s="42"/>
      <c r="G15" s="10"/>
      <c r="H15" s="42"/>
      <c r="I15" s="42"/>
    </row>
    <row r="16" spans="1:9" x14ac:dyDescent="0.25">
      <c r="A16" s="60"/>
      <c r="B16" s="43"/>
      <c r="C16" s="62"/>
      <c r="D16" s="43"/>
      <c r="E16" s="43"/>
      <c r="F16" s="43"/>
      <c r="G16" s="11"/>
      <c r="H16" s="43"/>
      <c r="I16" s="43"/>
    </row>
    <row r="17" spans="1:9" ht="8.25" customHeight="1" x14ac:dyDescent="0.25">
      <c r="A17" s="61"/>
      <c r="B17" s="44"/>
      <c r="C17" s="44"/>
      <c r="D17" s="44"/>
      <c r="E17" s="44"/>
      <c r="F17" s="44"/>
      <c r="G17" s="12"/>
      <c r="H17" s="44"/>
      <c r="I17" s="44"/>
    </row>
    <row r="18" spans="1:9" x14ac:dyDescent="0.25">
      <c r="A18" s="21" t="s">
        <v>29</v>
      </c>
      <c r="B18" s="20" t="s">
        <v>32</v>
      </c>
      <c r="C18" s="25">
        <v>3000000</v>
      </c>
      <c r="D18" s="24" t="s">
        <v>62</v>
      </c>
      <c r="E18" s="24" t="s">
        <v>63</v>
      </c>
      <c r="F18" s="20"/>
      <c r="G18" s="30"/>
      <c r="H18" s="20"/>
      <c r="I18" s="20"/>
    </row>
    <row r="19" spans="1:9" x14ac:dyDescent="0.25">
      <c r="A19" s="21" t="s">
        <v>30</v>
      </c>
      <c r="B19" s="20" t="s">
        <v>33</v>
      </c>
      <c r="C19" s="25">
        <v>1000000</v>
      </c>
      <c r="D19" s="24" t="s">
        <v>62</v>
      </c>
      <c r="E19" s="24" t="s">
        <v>63</v>
      </c>
      <c r="F19" s="20"/>
      <c r="G19" s="30"/>
      <c r="H19" s="20"/>
      <c r="I19" s="20"/>
    </row>
    <row r="20" spans="1:9" x14ac:dyDescent="0.25">
      <c r="A20" s="21" t="s">
        <v>31</v>
      </c>
      <c r="B20" s="20" t="s">
        <v>34</v>
      </c>
      <c r="C20" s="25">
        <v>1000000</v>
      </c>
      <c r="D20" s="24" t="s">
        <v>64</v>
      </c>
      <c r="E20" s="24" t="s">
        <v>67</v>
      </c>
      <c r="F20" s="20"/>
      <c r="G20" s="30"/>
      <c r="H20" s="20"/>
      <c r="I20" s="20"/>
    </row>
    <row r="21" spans="1:9" x14ac:dyDescent="0.25">
      <c r="A21" s="21" t="s">
        <v>35</v>
      </c>
      <c r="B21" s="24" t="s">
        <v>53</v>
      </c>
      <c r="C21" s="25">
        <v>4500000</v>
      </c>
      <c r="D21" s="24" t="s">
        <v>65</v>
      </c>
      <c r="E21" s="24" t="s">
        <v>62</v>
      </c>
      <c r="F21" s="20"/>
      <c r="G21" s="30"/>
      <c r="H21" s="20"/>
      <c r="I21" s="20"/>
    </row>
    <row r="22" spans="1:9" x14ac:dyDescent="0.25">
      <c r="A22" s="21" t="s">
        <v>36</v>
      </c>
      <c r="B22" s="24" t="s">
        <v>54</v>
      </c>
      <c r="C22" s="25">
        <v>3000000</v>
      </c>
      <c r="D22" s="24" t="s">
        <v>66</v>
      </c>
      <c r="E22" s="24" t="s">
        <v>70</v>
      </c>
      <c r="F22" s="20"/>
      <c r="G22" s="30"/>
      <c r="H22" s="20"/>
      <c r="I22" s="20"/>
    </row>
    <row r="23" spans="1:9" x14ac:dyDescent="0.25">
      <c r="A23" s="21" t="s">
        <v>37</v>
      </c>
      <c r="B23" s="20"/>
      <c r="C23" s="25">
        <v>3000000</v>
      </c>
      <c r="D23" s="24" t="s">
        <v>66</v>
      </c>
      <c r="E23" s="24" t="s">
        <v>70</v>
      </c>
      <c r="F23" s="29">
        <v>0.05</v>
      </c>
      <c r="G23" s="30">
        <v>160000</v>
      </c>
      <c r="H23" s="20"/>
      <c r="I23" s="20"/>
    </row>
    <row r="24" spans="1:9" x14ac:dyDescent="0.25">
      <c r="A24" s="21" t="s">
        <v>38</v>
      </c>
      <c r="B24" s="24" t="s">
        <v>34</v>
      </c>
      <c r="C24" s="25">
        <v>4118261.16</v>
      </c>
      <c r="D24" s="24" t="s">
        <v>66</v>
      </c>
      <c r="E24" s="24" t="s">
        <v>71</v>
      </c>
      <c r="F24" s="20"/>
      <c r="G24" s="30"/>
      <c r="H24" s="20"/>
      <c r="I24" s="20"/>
    </row>
    <row r="25" spans="1:9" x14ac:dyDescent="0.25">
      <c r="A25" s="21" t="s">
        <v>39</v>
      </c>
      <c r="B25" s="24" t="s">
        <v>55</v>
      </c>
      <c r="C25" s="25">
        <v>1500000</v>
      </c>
      <c r="D25" s="24" t="s">
        <v>64</v>
      </c>
      <c r="E25" s="24" t="s">
        <v>65</v>
      </c>
      <c r="F25" s="20"/>
      <c r="G25" s="30"/>
      <c r="H25" s="20"/>
      <c r="I25" s="20"/>
    </row>
    <row r="26" spans="1:9" x14ac:dyDescent="0.25">
      <c r="A26" s="21" t="s">
        <v>40</v>
      </c>
      <c r="B26" s="24" t="s">
        <v>55</v>
      </c>
      <c r="C26" s="25">
        <v>1500000</v>
      </c>
      <c r="D26" s="24" t="s">
        <v>65</v>
      </c>
      <c r="E26" s="24" t="s">
        <v>67</v>
      </c>
      <c r="F26" s="20"/>
      <c r="G26" s="30"/>
      <c r="H26" s="20"/>
      <c r="I26" s="20"/>
    </row>
    <row r="27" spans="1:9" x14ac:dyDescent="0.25">
      <c r="A27" s="21" t="s">
        <v>41</v>
      </c>
      <c r="B27" s="24" t="s">
        <v>55</v>
      </c>
      <c r="C27" s="25">
        <v>1500000</v>
      </c>
      <c r="D27" s="24" t="s">
        <v>65</v>
      </c>
      <c r="E27" s="24" t="s">
        <v>71</v>
      </c>
      <c r="F27" s="20"/>
      <c r="G27" s="30"/>
      <c r="H27" s="20"/>
      <c r="I27" s="20"/>
    </row>
    <row r="28" spans="1:9" x14ac:dyDescent="0.25">
      <c r="A28" s="21" t="s">
        <v>42</v>
      </c>
      <c r="B28" s="24" t="s">
        <v>56</v>
      </c>
      <c r="C28" s="25">
        <v>1000000</v>
      </c>
      <c r="D28" s="24" t="s">
        <v>67</v>
      </c>
      <c r="E28" s="24" t="s">
        <v>62</v>
      </c>
      <c r="F28" s="20"/>
      <c r="G28" s="30"/>
      <c r="H28" s="20"/>
      <c r="I28" s="20"/>
    </row>
    <row r="29" spans="1:9" x14ac:dyDescent="0.25">
      <c r="A29" s="21" t="s">
        <v>43</v>
      </c>
      <c r="B29" s="24" t="s">
        <v>57</v>
      </c>
      <c r="C29" s="25">
        <v>1000000</v>
      </c>
      <c r="D29" s="24" t="s">
        <v>68</v>
      </c>
      <c r="E29" s="24" t="s">
        <v>63</v>
      </c>
      <c r="F29" s="20"/>
      <c r="G29" s="30"/>
      <c r="H29" s="20"/>
      <c r="I29" s="20"/>
    </row>
    <row r="30" spans="1:9" x14ac:dyDescent="0.25">
      <c r="A30" s="21" t="s">
        <v>44</v>
      </c>
      <c r="B30" s="24" t="s">
        <v>58</v>
      </c>
      <c r="C30" s="25">
        <v>1000000</v>
      </c>
      <c r="D30" s="24" t="s">
        <v>69</v>
      </c>
      <c r="E30" s="24" t="s">
        <v>72</v>
      </c>
      <c r="F30" s="20"/>
      <c r="G30" s="30"/>
      <c r="H30" s="20"/>
      <c r="I30" s="20"/>
    </row>
    <row r="31" spans="1:9" x14ac:dyDescent="0.25">
      <c r="A31" s="21" t="s">
        <v>45</v>
      </c>
      <c r="B31" s="24" t="s">
        <v>34</v>
      </c>
      <c r="C31" s="25">
        <v>800000</v>
      </c>
      <c r="D31" s="24" t="s">
        <v>66</v>
      </c>
      <c r="E31" s="24" t="s">
        <v>70</v>
      </c>
      <c r="F31" s="20"/>
      <c r="G31" s="30"/>
      <c r="H31" s="20"/>
      <c r="I31" s="20"/>
    </row>
    <row r="32" spans="1:9" x14ac:dyDescent="0.25">
      <c r="A32" s="21" t="s">
        <v>46</v>
      </c>
      <c r="B32" s="24" t="s">
        <v>34</v>
      </c>
      <c r="C32" s="25">
        <v>3000000</v>
      </c>
      <c r="D32" s="24" t="s">
        <v>66</v>
      </c>
      <c r="E32" s="24" t="s">
        <v>70</v>
      </c>
      <c r="F32" s="20"/>
      <c r="G32" s="30"/>
      <c r="H32" s="20"/>
      <c r="I32" s="20"/>
    </row>
    <row r="33" spans="1:9" x14ac:dyDescent="0.25">
      <c r="A33" s="21" t="s">
        <v>47</v>
      </c>
      <c r="B33" s="20"/>
      <c r="C33" s="25">
        <v>1500000</v>
      </c>
      <c r="D33" s="24" t="s">
        <v>66</v>
      </c>
      <c r="E33" s="24" t="s">
        <v>65</v>
      </c>
      <c r="F33" s="20"/>
      <c r="G33" s="30"/>
      <c r="H33" s="20"/>
      <c r="I33" s="20"/>
    </row>
    <row r="34" spans="1:9" x14ac:dyDescent="0.25">
      <c r="A34" s="22" t="s">
        <v>48</v>
      </c>
      <c r="B34" s="20"/>
      <c r="C34" s="25">
        <v>2000000</v>
      </c>
      <c r="D34" s="24" t="s">
        <v>66</v>
      </c>
      <c r="E34" s="24" t="s">
        <v>70</v>
      </c>
      <c r="F34" s="20"/>
      <c r="G34" s="30"/>
      <c r="H34" s="20"/>
      <c r="I34" s="20"/>
    </row>
    <row r="35" spans="1:9" x14ac:dyDescent="0.25">
      <c r="A35" s="22" t="s">
        <v>49</v>
      </c>
      <c r="B35" s="24" t="s">
        <v>59</v>
      </c>
      <c r="C35" s="25">
        <v>2000000</v>
      </c>
      <c r="D35" s="24" t="s">
        <v>66</v>
      </c>
      <c r="E35" s="24" t="s">
        <v>70</v>
      </c>
      <c r="F35" s="20"/>
      <c r="G35" s="30"/>
      <c r="H35" s="20"/>
      <c r="I35" s="20"/>
    </row>
    <row r="36" spans="1:9" x14ac:dyDescent="0.25">
      <c r="A36" s="22" t="s">
        <v>50</v>
      </c>
      <c r="B36" s="24" t="s">
        <v>60</v>
      </c>
      <c r="C36" s="25">
        <v>3000000</v>
      </c>
      <c r="D36" s="24" t="s">
        <v>66</v>
      </c>
      <c r="E36" s="24" t="s">
        <v>70</v>
      </c>
      <c r="F36" s="20"/>
      <c r="G36" s="30"/>
      <c r="H36" s="20"/>
      <c r="I36" s="20"/>
    </row>
    <row r="37" spans="1:9" x14ac:dyDescent="0.25">
      <c r="A37" s="23" t="s">
        <v>51</v>
      </c>
      <c r="B37" s="20"/>
      <c r="C37" s="25"/>
      <c r="D37" s="20"/>
      <c r="E37" s="20"/>
      <c r="F37" s="20"/>
      <c r="G37" s="30"/>
      <c r="H37" s="20"/>
      <c r="I37" s="20"/>
    </row>
    <row r="38" spans="1:9" x14ac:dyDescent="0.25">
      <c r="A38" s="23" t="s">
        <v>52</v>
      </c>
      <c r="B38" s="20"/>
      <c r="C38" s="25">
        <v>6228908.04</v>
      </c>
      <c r="D38" s="24" t="s">
        <v>66</v>
      </c>
      <c r="E38" s="24" t="s">
        <v>70</v>
      </c>
      <c r="F38" s="29">
        <v>0.17</v>
      </c>
      <c r="G38" s="30">
        <v>1050740.3600000001</v>
      </c>
      <c r="H38" s="20"/>
      <c r="I38" s="20"/>
    </row>
    <row r="39" spans="1:9" ht="10.5" customHeight="1" x14ac:dyDescent="0.25">
      <c r="A39" s="37"/>
      <c r="B39" s="33"/>
      <c r="C39" s="34"/>
      <c r="D39" s="38"/>
      <c r="E39" s="38"/>
      <c r="F39" s="39"/>
      <c r="G39" s="40"/>
      <c r="H39" s="33"/>
      <c r="I39" s="33"/>
    </row>
    <row r="40" spans="1:9" x14ac:dyDescent="0.25">
      <c r="A40" s="48" t="s">
        <v>19</v>
      </c>
      <c r="B40" s="42"/>
      <c r="C40" s="51">
        <v>0</v>
      </c>
      <c r="D40" s="42"/>
      <c r="E40" s="42"/>
      <c r="F40" s="42"/>
      <c r="G40" s="42"/>
      <c r="H40" s="42"/>
      <c r="I40" s="42"/>
    </row>
    <row r="41" spans="1:9" x14ac:dyDescent="0.25">
      <c r="A41" s="49"/>
      <c r="B41" s="43"/>
      <c r="C41" s="52"/>
      <c r="D41" s="43"/>
      <c r="E41" s="43"/>
      <c r="F41" s="43"/>
      <c r="G41" s="43"/>
      <c r="H41" s="43"/>
      <c r="I41" s="43"/>
    </row>
    <row r="42" spans="1:9" x14ac:dyDescent="0.25">
      <c r="A42" s="50"/>
      <c r="B42" s="44"/>
      <c r="C42" s="53"/>
      <c r="D42" s="44"/>
      <c r="E42" s="44"/>
      <c r="F42" s="44"/>
      <c r="G42" s="44"/>
      <c r="H42" s="44"/>
      <c r="I42" s="44"/>
    </row>
    <row r="43" spans="1:9" x14ac:dyDescent="0.25">
      <c r="A43" s="27" t="s">
        <v>61</v>
      </c>
      <c r="B43" s="26"/>
      <c r="C43" s="28">
        <f>SUM(C18:C38)</f>
        <v>45647169.199999996</v>
      </c>
      <c r="D43" s="26"/>
      <c r="E43" s="26"/>
      <c r="F43" s="26"/>
      <c r="G43" s="28">
        <f>SUM(G18:G38)</f>
        <v>1210740.3600000001</v>
      </c>
      <c r="H43" s="26"/>
      <c r="I43" s="26"/>
    </row>
    <row r="45" spans="1:9" x14ac:dyDescent="0.25">
      <c r="A45" s="13" t="s">
        <v>20</v>
      </c>
    </row>
    <row r="46" spans="1:9" ht="21" customHeight="1" x14ac:dyDescent="0.25">
      <c r="A46" s="31" t="s">
        <v>77</v>
      </c>
      <c r="B46" s="36"/>
      <c r="C46" s="36"/>
      <c r="F46" s="31" t="s">
        <v>78</v>
      </c>
    </row>
    <row r="47" spans="1:9" x14ac:dyDescent="0.25">
      <c r="A47" s="31" t="s">
        <v>73</v>
      </c>
      <c r="B47" s="36"/>
      <c r="C47" s="36"/>
      <c r="F47" s="32" t="s">
        <v>74</v>
      </c>
    </row>
    <row r="48" spans="1:9" x14ac:dyDescent="0.25">
      <c r="A48" s="46" t="s">
        <v>21</v>
      </c>
      <c r="B48" s="47"/>
      <c r="C48" s="47"/>
      <c r="F48" s="47" t="s">
        <v>22</v>
      </c>
      <c r="G48" s="47"/>
      <c r="H48" s="47"/>
    </row>
  </sheetData>
  <sheetProtection formatCells="0" formatColumns="0" formatRows="0" insertColumns="0" insertRows="0" insertHyperlinks="0" deleteColumns="0" deleteRows="0" sort="0" autoFilter="0" pivotTables="0"/>
  <mergeCells count="39">
    <mergeCell ref="F12:F14"/>
    <mergeCell ref="F15:F17"/>
    <mergeCell ref="A15:A17"/>
    <mergeCell ref="B15:B17"/>
    <mergeCell ref="C15:C17"/>
    <mergeCell ref="D15:D17"/>
    <mergeCell ref="E15:E17"/>
    <mergeCell ref="H9:H11"/>
    <mergeCell ref="H12:H14"/>
    <mergeCell ref="I12:I14"/>
    <mergeCell ref="A9:A11"/>
    <mergeCell ref="B9:B11"/>
    <mergeCell ref="C9:C11"/>
    <mergeCell ref="D9:D11"/>
    <mergeCell ref="E9:E11"/>
    <mergeCell ref="F9:G9"/>
    <mergeCell ref="F10:F11"/>
    <mergeCell ref="G10:G11"/>
    <mergeCell ref="A12:A14"/>
    <mergeCell ref="B12:B14"/>
    <mergeCell ref="C12:C14"/>
    <mergeCell ref="D12:D14"/>
    <mergeCell ref="E12:E14"/>
    <mergeCell ref="I9:I11"/>
    <mergeCell ref="G12:G14"/>
    <mergeCell ref="A3:I3"/>
    <mergeCell ref="A48:C48"/>
    <mergeCell ref="F48:H48"/>
    <mergeCell ref="A40:A42"/>
    <mergeCell ref="B40:B42"/>
    <mergeCell ref="C40:C42"/>
    <mergeCell ref="D40:D42"/>
    <mergeCell ref="E40:E42"/>
    <mergeCell ref="H15:H17"/>
    <mergeCell ref="I15:I17"/>
    <mergeCell ref="F40:F42"/>
    <mergeCell ref="G40:G42"/>
    <mergeCell ref="H40:H42"/>
    <mergeCell ref="I40:I42"/>
  </mergeCells>
  <pageMargins left="0.7" right="0.7" top="0.5" bottom="0.75" header="0.3" footer="0.3"/>
  <pageSetup paperSize="5" scale="75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F5" sqref="F5:F6"/>
    </sheetView>
  </sheetViews>
  <sheetFormatPr defaultRowHeight="15" x14ac:dyDescent="0.25"/>
  <sheetData>
    <row r="1" spans="1:1" ht="23.45" customHeight="1" x14ac:dyDescent="0.35">
      <c r="A1" s="2" t="s">
        <v>23</v>
      </c>
    </row>
    <row r="3" spans="1:1" x14ac:dyDescent="0.25">
      <c r="A3" t="s">
        <v>24</v>
      </c>
    </row>
    <row r="5" spans="1:1" x14ac:dyDescent="0.25">
      <c r="A5" t="s">
        <v>25</v>
      </c>
    </row>
    <row r="6" spans="1:1" x14ac:dyDescent="0.25">
      <c r="A6" s="1" t="s">
        <v>26</v>
      </c>
    </row>
    <row r="9" spans="1:1" x14ac:dyDescent="0.25">
      <c r="A9" t="s">
        <v>27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7 - DFU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Aure</dc:creator>
  <cp:keywords/>
  <dc:description/>
  <cp:lastModifiedBy>ADMIN</cp:lastModifiedBy>
  <cp:lastPrinted>2023-06-05T03:10:42Z</cp:lastPrinted>
  <dcterms:created xsi:type="dcterms:W3CDTF">2015-06-05T18:17:20Z</dcterms:created>
  <dcterms:modified xsi:type="dcterms:W3CDTF">2024-03-05T02:17:20Z</dcterms:modified>
  <cp:category/>
</cp:coreProperties>
</file>